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<sst xmlns="http://schemas.openxmlformats.org/spreadsheetml/2006/main" count="102" uniqueCount="82">
  <si>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</si>
  <si>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</si>
  <si>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</si>
  <si>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</si>
  <si>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</si>
  <si>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</si>
  <si>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</si>
  <si>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</si>
  <si>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</si>
  <si>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</si>
  <si>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</si>
  <si>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</si>
  <si>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</si>
  <si>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</si>
  <si>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</si>
  <si>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</si>
  <si>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</si>
  <si>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</si>
  <si>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</si>
  <si>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</si>
  <si>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</si>
  <si>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</si>
  <si>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</si>
  <si>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</si>
  <si>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</si>
  <si>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</si>
  <si>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</si>
  <si>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</si>
  <si>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</si>
  <si>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</si>
  <si>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</si>
  <si>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</si>
  <si>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</si>
  <si>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</si>
  <si>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</si>
  <si>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</si>
  <si>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</si>
  <si>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</si>
  <si>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</si>
  <si>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</si>
  <si>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</si>
  <si>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</si>
  <si>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</si>
  <si>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</si>
  <si>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</si>
  <si>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</si>
  <si>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</si>
  <si>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</si>
  <si>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</si>
  <si>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</si>
  <si>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</si>
  <si>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</si>
  <si>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</si>
  <si>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</si>
  <si>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</si>
  <si>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</si>
  <si>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</si>
  <si>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</si>
  <si>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</si>
  <si>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</si>
  <si>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</si>
  <si>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</si>
  <si>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</si>
  <si>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</si>
  <si>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</si>
  <si>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</si>
  <si>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</si>
  <si>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</si>
  <si>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</si>
  <si>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</si>
  <si>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</si>
  <si>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</si>
  <si>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</si>
  <si>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</si>
  <si>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</si>
  <si>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</si>
  <si>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</si>
  <si>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DEZEMBRO</t>
  </si>
  <si>
    <t>2º QUADRIMESTRE DE 2010</t>
  </si>
  <si>
    <t>MÊS REF.: AGOSTO</t>
  </si>
  <si>
    <t>ABRIL</t>
  </si>
  <si>
    <t xml:space="preserve">Monte Azul Paulista(SP), 22 de Setembro de 2010. 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</si>
</sst>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8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2" t="s">
        <v>15</v>
      </c>
      <c r="D10" s="82"/>
      <c r="E10" s="82" t="s">
        <v>16</v>
      </c>
      <c r="F10" s="82"/>
      <c r="G10" s="82" t="s">
        <v>17</v>
      </c>
      <c r="H10" s="82"/>
      <c r="I10" s="82" t="s">
        <v>18</v>
      </c>
      <c r="J10" s="82"/>
    </row>
    <row r="11" spans="1:10" ht="15.75">
      <c r="A11" s="68" t="s">
        <v>6</v>
      </c>
      <c r="B11" s="70"/>
      <c r="C11" s="71">
        <v>30271010.03</v>
      </c>
      <c r="D11" s="71"/>
      <c r="E11" s="71">
        <v>32394631.32</v>
      </c>
      <c r="F11" s="71"/>
      <c r="G11" s="71">
        <v>32800204.1</v>
      </c>
      <c r="H11" s="71"/>
      <c r="I11" s="71"/>
      <c r="J11" s="7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>
        <v>853602.35</v>
      </c>
      <c r="H13" s="14">
        <f>(G13/G11*100)</f>
        <v>2.60242999524506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1869611.6337000001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1968012.246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5.75">
      <c r="A20" s="76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.75">
      <c r="A21" s="76"/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5.75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5.75">
      <c r="A23" s="76" t="s">
        <v>8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5.75">
      <c r="A24" s="76" t="s">
        <v>8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5.75">
      <c r="A25" s="76" t="s">
        <v>8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5.75">
      <c r="A26" s="76" t="s">
        <v>8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82" t="s">
        <v>11</v>
      </c>
      <c r="D30" s="82"/>
      <c r="E30" s="2"/>
      <c r="F30" s="68" t="s">
        <v>26</v>
      </c>
      <c r="G30" s="69"/>
      <c r="H30" s="70"/>
      <c r="I30" s="87" t="s">
        <v>11</v>
      </c>
      <c r="J30" s="88"/>
    </row>
    <row r="31" spans="1:10" ht="15.75">
      <c r="A31" s="74" t="s">
        <v>27</v>
      </c>
      <c r="B31" s="75"/>
      <c r="C31" s="67"/>
      <c r="D31" s="67"/>
      <c r="E31" s="2"/>
      <c r="F31" s="74" t="s">
        <v>28</v>
      </c>
      <c r="G31" s="86"/>
      <c r="H31" s="75"/>
      <c r="I31" s="79"/>
      <c r="J31" s="80"/>
    </row>
    <row r="32" spans="1:10" ht="15.75">
      <c r="A32" s="74" t="s">
        <v>29</v>
      </c>
      <c r="B32" s="75"/>
      <c r="C32" s="67"/>
      <c r="D32" s="67"/>
      <c r="E32" s="2"/>
      <c r="F32" s="74" t="s">
        <v>30</v>
      </c>
      <c r="G32" s="86"/>
      <c r="H32" s="75"/>
      <c r="I32" s="79"/>
      <c r="J32" s="80"/>
    </row>
    <row r="33" spans="1:10" ht="15.75">
      <c r="A33" s="74" t="s">
        <v>31</v>
      </c>
      <c r="B33" s="75"/>
      <c r="C33" s="67"/>
      <c r="D33" s="67"/>
      <c r="E33" s="2"/>
      <c r="F33" s="68" t="s">
        <v>32</v>
      </c>
      <c r="G33" s="69"/>
      <c r="H33" s="70"/>
      <c r="I33" s="57">
        <v>0</v>
      </c>
      <c r="J33" s="58"/>
    </row>
    <row r="34" spans="1:10" ht="15.75">
      <c r="A34" s="74" t="s">
        <v>33</v>
      </c>
      <c r="B34" s="75"/>
      <c r="C34" s="67"/>
      <c r="D34" s="67"/>
      <c r="E34" s="2"/>
      <c r="F34" s="4"/>
      <c r="G34" s="4"/>
      <c r="H34" s="4"/>
      <c r="I34" s="4"/>
      <c r="J34" s="4"/>
    </row>
    <row r="35" spans="1:10" ht="15.75">
      <c r="A35" s="68" t="s">
        <v>34</v>
      </c>
      <c r="B35" s="70"/>
      <c r="C35" s="66">
        <v>0</v>
      </c>
      <c r="D35" s="66"/>
      <c r="E35" s="2"/>
      <c r="F35" s="59" t="s">
        <v>67</v>
      </c>
      <c r="G35" s="59"/>
      <c r="H35" s="59"/>
      <c r="I35" s="81" t="s">
        <v>11</v>
      </c>
      <c r="J35" s="81" t="s">
        <v>35</v>
      </c>
    </row>
    <row r="36" spans="1:10" ht="15.75">
      <c r="A36" s="68" t="s">
        <v>36</v>
      </c>
      <c r="B36" s="70"/>
      <c r="C36" s="72"/>
      <c r="D36" s="72"/>
      <c r="E36" s="2"/>
      <c r="F36" s="59"/>
      <c r="G36" s="59"/>
      <c r="H36" s="59"/>
      <c r="I36" s="81"/>
      <c r="J36" s="81"/>
    </row>
    <row r="37" spans="1:10" ht="15.75">
      <c r="A37" s="19" t="s">
        <v>56</v>
      </c>
      <c r="B37" s="20"/>
      <c r="C37" s="67"/>
      <c r="D37" s="67"/>
      <c r="E37" s="2"/>
      <c r="F37" s="73" t="s">
        <v>37</v>
      </c>
      <c r="G37" s="73"/>
      <c r="H37" s="73"/>
      <c r="I37" s="21"/>
      <c r="J37" s="21">
        <v>0</v>
      </c>
    </row>
    <row r="38" spans="1:10" ht="15.75">
      <c r="A38" s="18" t="s">
        <v>38</v>
      </c>
      <c r="B38" s="18"/>
      <c r="C38" s="66">
        <v>0</v>
      </c>
      <c r="D38" s="66"/>
      <c r="E38" s="2"/>
      <c r="F38" s="73" t="s">
        <v>39</v>
      </c>
      <c r="G38" s="73"/>
      <c r="H38" s="73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3" t="s">
        <v>81</v>
      </c>
      <c r="B40" s="63"/>
      <c r="C40" s="63"/>
      <c r="D40" s="63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62"/>
      <c r="B43" s="62"/>
      <c r="C43" s="62"/>
      <c r="D43" s="62"/>
      <c r="E43" s="23"/>
      <c r="F43" s="65"/>
      <c r="G43" s="65"/>
      <c r="H43" s="65"/>
      <c r="I43" s="65"/>
      <c r="J43" s="65"/>
    </row>
    <row r="44" spans="1:10" ht="15.75">
      <c r="A44" s="64" t="s">
        <v>51</v>
      </c>
      <c r="B44" s="64"/>
      <c r="C44" s="64"/>
      <c r="D44" s="64"/>
      <c r="E44" s="23"/>
      <c r="F44" s="60" t="s">
        <v>62</v>
      </c>
      <c r="G44" s="61"/>
      <c r="H44" s="61"/>
      <c r="I44" s="61"/>
      <c r="J44" s="61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62"/>
      <c r="B47" s="62"/>
      <c r="C47" s="62"/>
      <c r="D47" s="62"/>
      <c r="E47" s="24"/>
      <c r="F47" s="24"/>
      <c r="G47" s="23"/>
      <c r="H47" s="85"/>
      <c r="I47" s="85"/>
      <c r="J47" s="85"/>
    </row>
    <row r="48" spans="1:10" ht="15.75">
      <c r="A48" s="60" t="s">
        <v>63</v>
      </c>
      <c r="B48" s="61"/>
      <c r="C48" s="61"/>
      <c r="D48" s="6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4">
      <selection activeCell="B19" sqref="B19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5" width="10.00390625" style="0" customWidth="1"/>
    <col min="6" max="12" width="9.71093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4</v>
      </c>
      <c r="C9" s="94" t="s">
        <v>50</v>
      </c>
      <c r="D9" s="94" t="s">
        <v>5</v>
      </c>
      <c r="E9" s="94" t="s">
        <v>77</v>
      </c>
      <c r="F9" s="94" t="s">
        <v>0</v>
      </c>
      <c r="G9" s="94" t="s">
        <v>48</v>
      </c>
      <c r="H9" s="94" t="s">
        <v>1</v>
      </c>
      <c r="I9" s="94" t="s">
        <v>80</v>
      </c>
      <c r="J9" s="94" t="s">
        <v>2</v>
      </c>
      <c r="K9" s="94" t="s">
        <v>49</v>
      </c>
      <c r="L9" s="94" t="s">
        <v>3</v>
      </c>
      <c r="M9" s="94" t="s">
        <v>79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50611.15</v>
      </c>
      <c r="C11" s="33">
        <v>51285.28</v>
      </c>
      <c r="D11" s="33">
        <v>49924.56</v>
      </c>
      <c r="E11" s="33">
        <v>70553.72</v>
      </c>
      <c r="F11" s="33">
        <v>62077.55</v>
      </c>
      <c r="G11" s="33">
        <v>56937.8</v>
      </c>
      <c r="H11" s="33">
        <v>57592.78</v>
      </c>
      <c r="I11" s="33">
        <v>57914.11</v>
      </c>
      <c r="J11" s="33">
        <v>53069.38</v>
      </c>
      <c r="K11" s="33">
        <v>53535.83</v>
      </c>
      <c r="L11" s="33">
        <v>57873.7</v>
      </c>
      <c r="M11" s="33">
        <v>58138.11</v>
      </c>
      <c r="N11" s="34">
        <f>SUM(B11:M11)</f>
        <v>679513.9699999999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13112.5</v>
      </c>
      <c r="C13" s="33">
        <v>13196.76</v>
      </c>
      <c r="D13" s="33">
        <v>12580.48</v>
      </c>
      <c r="E13" s="33">
        <v>20390.28</v>
      </c>
      <c r="F13" s="33">
        <v>14114.29</v>
      </c>
      <c r="G13" s="33">
        <v>14764.22</v>
      </c>
      <c r="H13" s="33">
        <v>14827.56</v>
      </c>
      <c r="I13" s="33">
        <v>14643.66</v>
      </c>
      <c r="J13" s="33">
        <v>13306.47</v>
      </c>
      <c r="K13" s="33">
        <v>13359.16</v>
      </c>
      <c r="L13" s="33">
        <v>14880.95</v>
      </c>
      <c r="M13" s="33">
        <v>14857.81</v>
      </c>
      <c r="N13" s="34">
        <f>SUM(B13:M13)</f>
        <v>174034.14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18.08</v>
      </c>
      <c r="C16" s="33">
        <v>18.08</v>
      </c>
      <c r="D16" s="33">
        <v>18.08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63741.73</v>
      </c>
      <c r="C19" s="34">
        <f t="shared" si="0"/>
        <v>64500.12</v>
      </c>
      <c r="D19" s="34">
        <f t="shared" si="0"/>
        <v>62523.119999999995</v>
      </c>
      <c r="E19" s="34">
        <f t="shared" si="0"/>
        <v>90944</v>
      </c>
      <c r="F19" s="34">
        <f t="shared" si="0"/>
        <v>76191.84</v>
      </c>
      <c r="G19" s="34">
        <f t="shared" si="0"/>
        <v>71702.02</v>
      </c>
      <c r="H19" s="34">
        <f t="shared" si="0"/>
        <v>72420.34</v>
      </c>
      <c r="I19" s="34">
        <f t="shared" si="0"/>
        <v>72557.77</v>
      </c>
      <c r="J19" s="34">
        <f t="shared" si="0"/>
        <v>66375.84999999999</v>
      </c>
      <c r="K19" s="34">
        <f t="shared" si="0"/>
        <v>66894.99</v>
      </c>
      <c r="L19" s="34">
        <f t="shared" si="0"/>
        <v>72754.65</v>
      </c>
      <c r="M19" s="34">
        <f t="shared" si="0"/>
        <v>72995.92</v>
      </c>
      <c r="N19" s="34">
        <f>SUM(B19:M19)</f>
        <v>853602.35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63741.73</v>
      </c>
      <c r="C27" s="34">
        <f t="shared" si="1"/>
        <v>64500.12</v>
      </c>
      <c r="D27" s="34">
        <f t="shared" si="1"/>
        <v>62523.119999999995</v>
      </c>
      <c r="E27" s="34">
        <f t="shared" si="1"/>
        <v>90944</v>
      </c>
      <c r="F27" s="34">
        <f t="shared" si="1"/>
        <v>76191.84</v>
      </c>
      <c r="G27" s="34">
        <f t="shared" si="1"/>
        <v>71702.02</v>
      </c>
      <c r="H27" s="34">
        <f t="shared" si="1"/>
        <v>72420.34</v>
      </c>
      <c r="I27" s="34">
        <f t="shared" si="1"/>
        <v>72557.77</v>
      </c>
      <c r="J27" s="34">
        <f t="shared" si="1"/>
        <v>66375.84999999999</v>
      </c>
      <c r="K27" s="34">
        <f t="shared" si="1"/>
        <v>66894.99</v>
      </c>
      <c r="L27" s="34">
        <f t="shared" si="1"/>
        <v>72754.65</v>
      </c>
      <c r="M27" s="34">
        <f t="shared" si="1"/>
        <v>72995.92</v>
      </c>
      <c r="N27" s="34">
        <f>SUM(B27:M27)</f>
        <v>853602.35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2010-11-09T11:31:37Z</dcterms:modified>
  <cp:category/>
  <cp:version/>
  <cp:contentType/>
  <cp:contentStatus/>
</cp:coreProperties>
</file>